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6.0.1\valnalon\AREAS\ADMINISTRACION\TRANSPARENCIA\PORTAL DE TRANSPARENCIA\1.1_Contratos Menores\"/>
    </mc:Choice>
  </mc:AlternateContent>
  <xr:revisionPtr revIDLastSave="0" documentId="13_ncr:1_{986F5945-B988-4B6E-8F09-D6DE621F133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T 2025" sheetId="6" r:id="rId1"/>
    <sheet name="2T 2025" sheetId="7" r:id="rId2"/>
  </sheets>
  <externalReferences>
    <externalReference r:id="rId3"/>
  </externalReferences>
  <definedNames>
    <definedName name="_xlnm.Print_Area" localSheetId="0">'1T 2025'!$A$1:$E$43</definedName>
    <definedName name="_xlnm.Print_Area" localSheetId="1">'2T 2025'!$A$1:$E$63</definedName>
    <definedName name="_xlnm.Print_Titles" localSheetId="0">'1T 2025'!$1:$3</definedName>
    <definedName name="_xlnm.Print_Titles" localSheetId="1">'2T 2025'!$1:$3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7" l="1"/>
</calcChain>
</file>

<file path=xl/sharedStrings.xml><?xml version="1.0" encoding="utf-8"?>
<sst xmlns="http://schemas.openxmlformats.org/spreadsheetml/2006/main" count="412" uniqueCount="194">
  <si>
    <t>TIPO DE CONTRATO</t>
  </si>
  <si>
    <t>OBJETO DEL CONTRATO</t>
  </si>
  <si>
    <t>ADJUDICATARIO</t>
  </si>
  <si>
    <t>IMPORTE CONTRATO (IVA INCLUIDO)</t>
  </si>
  <si>
    <t>Movusic, S.L.</t>
  </si>
  <si>
    <t>Cerrajería y llaves Asturias, S.L.</t>
  </si>
  <si>
    <t>DURACION</t>
  </si>
  <si>
    <t>1 día</t>
  </si>
  <si>
    <t>2 días</t>
  </si>
  <si>
    <t>Suministros</t>
  </si>
  <si>
    <t>Servicios</t>
  </si>
  <si>
    <t xml:space="preserve">Coelan Electricistas Langreanos, S.L.                                                     </t>
  </si>
  <si>
    <t>Ruralismo Ilustrado, S.L.L.</t>
  </si>
  <si>
    <t>10 días</t>
  </si>
  <si>
    <t>15 días</t>
  </si>
  <si>
    <t>Izertis, S.A.</t>
  </si>
  <si>
    <t>Sonido Premios Semillero de Proyectos</t>
  </si>
  <si>
    <t>Territorio Emocional S. Coop. Astur</t>
  </si>
  <si>
    <t xml:space="preserve">Colaboración revista </t>
  </si>
  <si>
    <t>Acondicionamiento espacio Premios Semillero de Proyectos</t>
  </si>
  <si>
    <t>Globos Premios Semillero de Proyectos</t>
  </si>
  <si>
    <t>7 días</t>
  </si>
  <si>
    <t>60 días</t>
  </si>
  <si>
    <t>90 días</t>
  </si>
  <si>
    <t>30 días</t>
  </si>
  <si>
    <t>Comercial Manuel Urones, S.L.</t>
  </si>
  <si>
    <t>María Belén Loredo Labrador</t>
  </si>
  <si>
    <t>ABNET Sistemas, S.L.L.</t>
  </si>
  <si>
    <t>Barrera ascensor Edificio Sede</t>
  </si>
  <si>
    <t>Ascensores Tresa, S.A.</t>
  </si>
  <si>
    <t>Diseño y maquetación memoria Valnalón 2024</t>
  </si>
  <si>
    <t>Basico estudio de diseño, S.L.</t>
  </si>
  <si>
    <t>Catering Asturcocteleros, S.L.</t>
  </si>
  <si>
    <t>Compra de papel para impresora</t>
  </si>
  <si>
    <t>Departamento de Marketing Iberia, S.L.</t>
  </si>
  <si>
    <t>Autobuses Educacion Emp Occidente</t>
  </si>
  <si>
    <t>Empresa Rodil, S.L.</t>
  </si>
  <si>
    <t>Asistencia técnica II FUTURE MINDS FEST 2025</t>
  </si>
  <si>
    <t>Genyus Minds, S.L.</t>
  </si>
  <si>
    <t>Industrias Montañesas Electricas Mecanicas, S.L.</t>
  </si>
  <si>
    <t>ISL Online HQ</t>
  </si>
  <si>
    <t>Reportajes LNE y El Comercio especiales Cuencas</t>
  </si>
  <si>
    <t>Manuel Alvarez Llana, S.L.</t>
  </si>
  <si>
    <t>Manuel Antonio Fernandez Garcia</t>
  </si>
  <si>
    <t>Formación investigación de mercados 2 ed. BEE 2025</t>
  </si>
  <si>
    <t>Polar, ingenieria, montajes y mantenimiento, S.L.</t>
  </si>
  <si>
    <t>Sekai Corporate Travel, S.L.U.</t>
  </si>
  <si>
    <t>Sergio Valbuena Pantiga</t>
  </si>
  <si>
    <t>Tapia Electroacustica, S.L.</t>
  </si>
  <si>
    <t>Tecno Oviedo, S.L.</t>
  </si>
  <si>
    <t>Taller de animación jornada consolidación</t>
  </si>
  <si>
    <t>Viajes El Corte Ingles, S.A.</t>
  </si>
  <si>
    <t>Yen Domínguez Cruz</t>
  </si>
  <si>
    <t>Terminales telefónicos</t>
  </si>
  <si>
    <t xml:space="preserve">Formación interna Contabilidad Analítica </t>
  </si>
  <si>
    <t>PC Componentes y Multimedia, S.L.U.</t>
  </si>
  <si>
    <t>Club de Calidad</t>
  </si>
  <si>
    <t>Nude mobiliario y equipamiento integral, S.L.</t>
  </si>
  <si>
    <t>Compra dos discos duros y dos cajas para Hd</t>
  </si>
  <si>
    <t>Materiales proyecto TerrActiva</t>
  </si>
  <si>
    <t>Catering jornada consolidación</t>
  </si>
  <si>
    <t>Reparación en Ed. Sede</t>
  </si>
  <si>
    <t>Certificado BT para oficina Ed. Sede</t>
  </si>
  <si>
    <t>Mantenimiento PCI Ed. Incuvatic</t>
  </si>
  <si>
    <t>Sustitucion Baterias Central Alarma Ed. Los Relojes</t>
  </si>
  <si>
    <t>Sustitucion Central Incendios Ed. Etic</t>
  </si>
  <si>
    <t>OCA Alta Tensión  Ed. Etic</t>
  </si>
  <si>
    <t>Instalación linea de alimentacion en nave Centro Empresas</t>
  </si>
  <si>
    <t>Formación marketing 2 ed. BEE 2025-COE</t>
  </si>
  <si>
    <t>Sustitucion bateria ascensor  Ed. Etic</t>
  </si>
  <si>
    <t>Renovación software</t>
  </si>
  <si>
    <t>Contadores de Agua naves Centro Empresas</t>
  </si>
  <si>
    <t>Taller sostenibilidad 2 ed. BEE 2025-COE</t>
  </si>
  <si>
    <t>Charla emprendedora 2 ed. BEE 2025-COE</t>
  </si>
  <si>
    <t>Muebles para comedor Ed. Los Relojes</t>
  </si>
  <si>
    <t>Recambio mando oficina Centro Empresas</t>
  </si>
  <si>
    <t>Revision Aire Acondicionado Ed. Los Relojes</t>
  </si>
  <si>
    <t>Taller marketing 2 ed. BEE 2025-COE</t>
  </si>
  <si>
    <t>Viaje Soria proyecto FP</t>
  </si>
  <si>
    <t>Sistema accesos 4 edificios</t>
  </si>
  <si>
    <t>Lectores entradas oficinas PB Ed. Relojes</t>
  </si>
  <si>
    <t>Reparacion caldera agua caliente Ed. Sede</t>
  </si>
  <si>
    <t>Taller Emprendimiento 2 ed. BEE 2025-COE</t>
  </si>
  <si>
    <t>Viaje a Soria proyecto EME</t>
  </si>
  <si>
    <t>Amazon EU S.A.R.L.</t>
  </si>
  <si>
    <t>Comercial Cenciella de Papelería, S.L.</t>
  </si>
  <si>
    <t>Juan Luis López Pérez-Villamil</t>
  </si>
  <si>
    <t>María Lorena Aller Martínez</t>
  </si>
  <si>
    <t>8 horas</t>
  </si>
  <si>
    <t>8 días</t>
  </si>
  <si>
    <t>12 días</t>
  </si>
  <si>
    <t>18 días</t>
  </si>
  <si>
    <t>2 meses</t>
  </si>
  <si>
    <t>4 días</t>
  </si>
  <si>
    <t>CIUDAD INDUSTRIAL DEL VALLE DEL NALÓN, S.A.U.
RELACIÓN DE CONTRATOS MENORES ADJUDICADOS ENTRE EL 01/01/2025 Y EL 31/03/2025</t>
  </si>
  <si>
    <t>Alquiler pantallas para evento INNOVAPETIT</t>
  </si>
  <si>
    <t>Alquivisuales, S.L.</t>
  </si>
  <si>
    <t>Renovacion Eset antivirus</t>
  </si>
  <si>
    <t>Asac Comunicaciones, S.L.</t>
  </si>
  <si>
    <t>Adaptacion ascensor Los Relojes a ITC y mantenimiento</t>
  </si>
  <si>
    <t>Ascensores Zener Grupo Armoniza, S.L.U.</t>
  </si>
  <si>
    <t>Taller  "Emprende tu idea: Construyendo el Futuro" - II FUTURE MINDS FEST 2025</t>
  </si>
  <si>
    <t>Asociacion Cultural Asturbrick</t>
  </si>
  <si>
    <t>Taller "Emprende con Arte: Murales que Inspiran"  - II FUTURE MINDS FEST 2025</t>
  </si>
  <si>
    <t>Asociacion Cultural Mercado Ecologico y Artesano</t>
  </si>
  <si>
    <t>Taller "Manos Emprendedoras: Creación Artesanal con Propósito" - II FUTURE MINDS FEST 2025</t>
  </si>
  <si>
    <t>Taller  "Fotografía Emprendedora: Capturando el Espíritu del Festival" - II FUTURE MINDS FEST 2025</t>
  </si>
  <si>
    <t>Taller  "Misión Espacial I: STEAM Challenge" - II FUTURE MINDS FEST 2025</t>
  </si>
  <si>
    <t>Aula Futuro e Innovacion Educativa, S.L.</t>
  </si>
  <si>
    <t>Taller  "Creadores del Futuro I: Arte, Tecnología y Emprendimiento" -II FUTURE MINDS FEST 2025</t>
  </si>
  <si>
    <t>Bango Racing Cars, S.L.U.</t>
  </si>
  <si>
    <t>Reposicion bajantes de canalones Edificio Relojes</t>
  </si>
  <si>
    <t>Baran Obras, S.L.</t>
  </si>
  <si>
    <t>Sustitucion de canalon de las naves 1 y 2 de Edificio Sede</t>
  </si>
  <si>
    <t>Catering Premios Semillero de Proyectos</t>
  </si>
  <si>
    <t>Colocación de cerraduras en puertas cortafuegos Edificio Los Relojes</t>
  </si>
  <si>
    <t>Cerrajeria y llaves Asturias, S.L.</t>
  </si>
  <si>
    <t>Climaelec Proyectos, S.L.</t>
  </si>
  <si>
    <t>Certificado de seguridad de la instalacion electrica de BT en oficina 109</t>
  </si>
  <si>
    <t xml:space="preserve">Coelan Electricistas Langreanos, S.L.                           </t>
  </si>
  <si>
    <t>Certificado de seguridad de la instalacion electrica de BT en oficina 202</t>
  </si>
  <si>
    <t>Instalacion de tomas corriente y reparacion de alumbrado en Edificio Relojes</t>
  </si>
  <si>
    <t>Comercial Cenciella de Papeleria, S.L.</t>
  </si>
  <si>
    <t>Suministro de bolsas para Mercados de cooperativas 2025</t>
  </si>
  <si>
    <t>Diseño &amp; Marketing Artepuro, S.L.</t>
  </si>
  <si>
    <t>Suministro de merchandising Premios Semillero de Proyectos</t>
  </si>
  <si>
    <t>Catering - II FUTURE MINDS FEST 2025</t>
  </si>
  <si>
    <t>El Buen Hacer Eventos, S.L.</t>
  </si>
  <si>
    <t>Formacion area legal  2 ed. BEE 2025-COE</t>
  </si>
  <si>
    <t>Enrique Jose Aubarede Gonzalez</t>
  </si>
  <si>
    <t>Escuderia Langreo Motor Club</t>
  </si>
  <si>
    <t>Taller  "Historias que inspiran" - II FUTURE MINDS FEST 2025</t>
  </si>
  <si>
    <t xml:space="preserve">Estela Valverde Marcos </t>
  </si>
  <si>
    <t>Catering jornada final VII edicion BEE - COE</t>
  </si>
  <si>
    <t xml:space="preserve">Eudosia Santos Ferrero S.L. </t>
  </si>
  <si>
    <t>Alquiler sillas Premios Semillero de Proyectos</t>
  </si>
  <si>
    <t>Suministro e Instalación de una BIE para nave 2 edificio SEDE</t>
  </si>
  <si>
    <t>Fire Control Protect System, S.L.</t>
  </si>
  <si>
    <t>Alquiler espacios celebración II FUTURE MINDS FEST 2025</t>
  </si>
  <si>
    <t>Fundacion LaBoral Centro de Arte, Creacion</t>
  </si>
  <si>
    <t>Seguro - II FUTURE MINDS FEST 2025</t>
  </si>
  <si>
    <t>Generali España S.A. de seguros y reaseguros</t>
  </si>
  <si>
    <t>Merchandising - II FUTURE MINDS FEST 2025</t>
  </si>
  <si>
    <t>Graficas Asturcopia, S.L.</t>
  </si>
  <si>
    <t>Taller  "Desafío Deportivo: Innovación y Trabajo en Equipo" - II FUTURE MINDS FEST 2025</t>
  </si>
  <si>
    <t>Ignacio Calviño Gonzalez</t>
  </si>
  <si>
    <t>Vídeo y foto de grupo -II FUTURE MINDS FEST 2025</t>
  </si>
  <si>
    <t>Ilusiones Visuales, C.B.</t>
  </si>
  <si>
    <t>Certificado SSL Wilcard</t>
  </si>
  <si>
    <t>Taller interactivo Jornada Empleabilidad IES Batan</t>
  </si>
  <si>
    <t>Jon Ander Perez Sanchez</t>
  </si>
  <si>
    <t>Conferencia tarde "Educacion del talento" -II FUTURE MINDS FEST 2025</t>
  </si>
  <si>
    <t>Jorge Ruiz Flores</t>
  </si>
  <si>
    <t>Kombucha Sede, C.B.</t>
  </si>
  <si>
    <t>Pintura Torreon Edificio Incuvatic 1</t>
  </si>
  <si>
    <t>Los Pintores 3000, S.L.</t>
  </si>
  <si>
    <t>Taller marketing digital 2 ed. BEE 2025-COE</t>
  </si>
  <si>
    <t>Magnetia, S.L.L.</t>
  </si>
  <si>
    <t>Anuncio Felicitacion Premios Marino Gutierrez</t>
  </si>
  <si>
    <t>Participacion en mesa redonda - II FUTURE MINDS FEST 2025</t>
  </si>
  <si>
    <t>Maria Belen Loredo Labrador</t>
  </si>
  <si>
    <t>Marlen Lopez Fernandez</t>
  </si>
  <si>
    <t>Taller  "Misión Espacial II: STEAM Challenge" - II FUTURE MINDS FEST 2025</t>
  </si>
  <si>
    <t>MediaLab Universidad de Oviedo</t>
  </si>
  <si>
    <t>Software gestión facturación electrónica</t>
  </si>
  <si>
    <t>NEA Master, S.L.</t>
  </si>
  <si>
    <t>Taller herramientas IA 2 ed. BEE 2025-COE</t>
  </si>
  <si>
    <t>Norman Suarez Gonzalez</t>
  </si>
  <si>
    <t>OCA ascensor Edificio Los Relojes</t>
  </si>
  <si>
    <t>OCANOR Servicios de Inspeccion e Ingenieria</t>
  </si>
  <si>
    <t>Trofeos Premios Semillero de Proyectos</t>
  </si>
  <si>
    <t>Red Door Lab, SL</t>
  </si>
  <si>
    <t>Taller  "Creadores del Futuro II: Arte, Tecnología y Emprendimiento" -II FUTURE MINDS FEST 2025</t>
  </si>
  <si>
    <t>Robotix Asturias, S.L.</t>
  </si>
  <si>
    <t>Rol Talent, S.L.L.</t>
  </si>
  <si>
    <t>Seguro RC Mercados y Cadena de Formacion 2025</t>
  </si>
  <si>
    <t>Segurfel, S.L.</t>
  </si>
  <si>
    <t>Sergio Sanchez Moran</t>
  </si>
  <si>
    <t>Alquiler stands para Mercados</t>
  </si>
  <si>
    <t>Serviarium, S.L.</t>
  </si>
  <si>
    <t>Alquiler tarimas evento Innovapetit</t>
  </si>
  <si>
    <t>Alquiler tarima Premios Semillero de Proyectos</t>
  </si>
  <si>
    <t>Mantenimiento sistema alarmas</t>
  </si>
  <si>
    <t>Taller evento INNOVAPETIT</t>
  </si>
  <si>
    <t>Universidad de Oviedo (Antonio Navarro)</t>
  </si>
  <si>
    <t>Reparacion clima Edificio Etic</t>
  </si>
  <si>
    <t>Uria Ingenieria de Instalaciones, S.A.</t>
  </si>
  <si>
    <t xml:space="preserve">Ursula Castro Iglesias </t>
  </si>
  <si>
    <t>Alquiler coche viaje a Bilbao</t>
  </si>
  <si>
    <t>CIUDAD INDUSTRIAL DEL VALLE DEL NALÓN, S.A.U.
RELACIÓN DE CONTRATOS MENORES ADJUDICADOS ENTRE EL 01/04/2025 Y EL 30/06/2025</t>
  </si>
  <si>
    <t>Puesta en funcionamiento AA Edificio Incuvatic 1</t>
  </si>
  <si>
    <t>365 días</t>
  </si>
  <si>
    <t>360 días</t>
  </si>
  <si>
    <t>Suministro de material de oficina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</si>
</sst>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>
      <alignment vertical="top"/>
    </xf>
    <xf numFmtId="0" fontId="6" fillId="0" borderId="0"/>
    <xf numFmtId="44" fontId="6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0" fontId="6" fillId="0" borderId="0" xfId="2"/>
    <xf numFmtId="0" fontId="4" fillId="0" borderId="0" xfId="1">
      <alignment vertical="top"/>
    </xf>
    <xf numFmtId="0" fontId="4" fillId="0" borderId="0" xfId="1" applyAlignment="1">
      <alignment horizontal="left" vertical="top" wrapText="1" indent="1"/>
    </xf>
    <xf numFmtId="0" fontId="4" fillId="0" borderId="0" xfId="1" applyAlignment="1">
      <alignment horizontal="left" vertical="top" wrapText="1" indent="2"/>
    </xf>
    <xf numFmtId="0" fontId="5" fillId="2" borderId="1" xfId="1" applyFont="1" applyFill="1" applyBorder="1" applyAlignment="1">
      <alignment horizontal="center" vertical="center" wrapText="1"/>
    </xf>
    <xf numFmtId="0" fontId="3" fillId="0" borderId="0" xfId="4"/>
    <xf numFmtId="0" fontId="3" fillId="0" borderId="0" xfId="4" applyAlignment="1">
      <alignment horizontal="left" indent="1"/>
    </xf>
    <xf numFmtId="0" fontId="6" fillId="0" borderId="0" xfId="2" applyAlignment="1">
      <alignment horizontal="center"/>
    </xf>
    <xf numFmtId="0" fontId="4" fillId="0" borderId="0" xfId="1" applyAlignment="1">
      <alignment horizontal="center" vertical="top"/>
    </xf>
    <xf numFmtId="0" fontId="3" fillId="0" borderId="0" xfId="4" applyAlignment="1">
      <alignment horizontal="center"/>
    </xf>
    <xf numFmtId="4" fontId="4" fillId="0" borderId="0" xfId="1" applyNumberFormat="1">
      <alignment vertical="top"/>
    </xf>
    <xf numFmtId="4" fontId="5" fillId="2" borderId="1" xfId="1" applyNumberFormat="1" applyFont="1" applyFill="1" applyBorder="1" applyAlignment="1">
      <alignment horizontal="center" vertical="center" wrapText="1"/>
    </xf>
    <xf numFmtId="4" fontId="3" fillId="0" borderId="0" xfId="4" applyNumberFormat="1"/>
    <xf numFmtId="0" fontId="2" fillId="0" borderId="0" xfId="4" applyFont="1" applyAlignment="1">
      <alignment vertical="center"/>
    </xf>
    <xf numFmtId="0" fontId="8" fillId="0" borderId="1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left" vertical="center" wrapText="1"/>
    </xf>
    <xf numFmtId="0" fontId="4" fillId="0" borderId="1" xfId="1" applyBorder="1" applyAlignment="1">
      <alignment horizontal="center" vertical="center" wrapText="1"/>
    </xf>
    <xf numFmtId="4" fontId="2" fillId="0" borderId="1" xfId="4" applyNumberFormat="1" applyFont="1" applyBorder="1" applyAlignment="1">
      <alignment vertical="center"/>
    </xf>
    <xf numFmtId="0" fontId="1" fillId="0" borderId="0" xfId="4" applyFont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4" fontId="2" fillId="0" borderId="1" xfId="4" applyNumberFormat="1" applyFont="1" applyBorder="1" applyAlignment="1">
      <alignment vertical="center" wrapText="1"/>
    </xf>
    <xf numFmtId="0" fontId="2" fillId="0" borderId="0" xfId="4" applyFont="1" applyAlignment="1">
      <alignment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</cellXfs>
  <cellStyles count="5">
    <cellStyle name="Moneda 2" xfId="3" xr:uid="{00000000-0005-0000-0000-000001000000}"/>
    <cellStyle name="Normal" xfId="0" builtinId="0"/>
    <cellStyle name="Normal 2" xfId="1" xr:uid="{00000000-0005-0000-0000-000003000000}"/>
    <cellStyle name="Normal 3" xfId="2" xr:uid="{00000000-0005-0000-0000-000004000000}"/>
    <cellStyle name="Normal 4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646235</xdr:colOff>
      <xdr:row>0</xdr:row>
      <xdr:rowOff>1178713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8235" cy="1178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560510</xdr:colOff>
      <xdr:row>0</xdr:row>
      <xdr:rowOff>1178713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8235" cy="11787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AREAS/ADMINISTRACION/CONSEJERIAS/Consejeria%20HACIENDA-DG%20EMPRESAS%20P/DIRECCION%20GENERAL%20DE%20PATRIMONIO/REGISTRO%20CONTRATOS/2025_Registro%20de%20Contratos/Contratos%20menores%205000%20&#8364;/2025_CT_2T_Contratos%20menores%205000%20Valnalon.xlsx?7635F346" TargetMode="External"/><Relationship Id="rId1" Type="http://schemas.openxmlformats.org/officeDocument/2006/relationships/externalLinkPath" Target="file:///\\7635F346\2025_CT_2T_Contratos%20menores%205000%20Valnal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e Registro de Contrat"/>
      <sheetName val="Tipos Contratos"/>
      <sheetName val="CT 2T 25 OK"/>
      <sheetName val="CT_Informe Registro de Cont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zoomScaleNormal="100" zoomScaleSheetLayoutView="100" workbookViewId="0">
      <selection activeCell="B24" sqref="B24"/>
    </sheetView>
  </sheetViews>
  <sheetFormatPr baseColWidth="10" defaultRowHeight="15" x14ac:dyDescent="0.25"/>
  <cols>
    <col min="1" max="1" width="11.42578125" style="6"/>
    <col min="2" max="2" width="56" style="7" customWidth="1"/>
    <col min="3" max="3" width="51.85546875" style="6" bestFit="1" customWidth="1"/>
    <col min="4" max="4" width="12.85546875" style="6" customWidth="1"/>
    <col min="5" max="5" width="12.85546875" style="10" customWidth="1"/>
    <col min="6" max="16384" width="11.42578125" style="6"/>
  </cols>
  <sheetData>
    <row r="1" spans="1:5" s="1" customFormat="1" ht="114" customHeight="1" x14ac:dyDescent="0.2">
      <c r="A1" s="2"/>
      <c r="B1" s="3"/>
      <c r="C1" s="4"/>
      <c r="D1" s="2"/>
      <c r="E1" s="9"/>
    </row>
    <row r="2" spans="1:5" s="1" customFormat="1" ht="44.25" customHeight="1" x14ac:dyDescent="0.2">
      <c r="A2" s="23" t="s">
        <v>94</v>
      </c>
      <c r="B2" s="24"/>
      <c r="C2" s="24"/>
      <c r="D2" s="24"/>
      <c r="E2" s="25"/>
    </row>
    <row r="3" spans="1:5" s="8" customFormat="1" ht="51" x14ac:dyDescent="0.2">
      <c r="A3" s="5" t="s">
        <v>0</v>
      </c>
      <c r="B3" s="5" t="s">
        <v>1</v>
      </c>
      <c r="C3" s="5" t="s">
        <v>2</v>
      </c>
      <c r="D3" s="5" t="s">
        <v>3</v>
      </c>
      <c r="E3" s="5" t="s">
        <v>6</v>
      </c>
    </row>
    <row r="4" spans="1:5" s="14" customFormat="1" x14ac:dyDescent="0.25">
      <c r="A4" s="16" t="s">
        <v>9</v>
      </c>
      <c r="B4" s="15" t="s">
        <v>58</v>
      </c>
      <c r="C4" s="15" t="s">
        <v>27</v>
      </c>
      <c r="D4" s="18">
        <v>363</v>
      </c>
      <c r="E4" s="17" t="s">
        <v>21</v>
      </c>
    </row>
    <row r="5" spans="1:5" s="14" customFormat="1" ht="15.95" customHeight="1" x14ac:dyDescent="0.25">
      <c r="A5" s="16" t="s">
        <v>9</v>
      </c>
      <c r="B5" s="15" t="s">
        <v>59</v>
      </c>
      <c r="C5" s="15" t="s">
        <v>84</v>
      </c>
      <c r="D5" s="18">
        <v>135.72569999999999</v>
      </c>
      <c r="E5" s="17" t="s">
        <v>21</v>
      </c>
    </row>
    <row r="6" spans="1:5" s="14" customFormat="1" x14ac:dyDescent="0.25">
      <c r="A6" s="16" t="s">
        <v>9</v>
      </c>
      <c r="B6" s="15" t="s">
        <v>28</v>
      </c>
      <c r="C6" s="15" t="s">
        <v>29</v>
      </c>
      <c r="D6" s="18">
        <v>1366.81</v>
      </c>
      <c r="E6" s="17" t="s">
        <v>23</v>
      </c>
    </row>
    <row r="7" spans="1:5" s="14" customFormat="1" ht="15.95" customHeight="1" x14ac:dyDescent="0.25">
      <c r="A7" s="16" t="s">
        <v>10</v>
      </c>
      <c r="B7" s="15" t="s">
        <v>30</v>
      </c>
      <c r="C7" s="15" t="s">
        <v>31</v>
      </c>
      <c r="D7" s="18">
        <v>1905.75</v>
      </c>
      <c r="E7" s="17" t="s">
        <v>22</v>
      </c>
    </row>
    <row r="8" spans="1:5" s="14" customFormat="1" x14ac:dyDescent="0.25">
      <c r="A8" s="16" t="s">
        <v>10</v>
      </c>
      <c r="B8" s="15" t="s">
        <v>60</v>
      </c>
      <c r="C8" s="15" t="s">
        <v>32</v>
      </c>
      <c r="D8" s="18">
        <v>300</v>
      </c>
      <c r="E8" s="17" t="s">
        <v>7</v>
      </c>
    </row>
    <row r="9" spans="1:5" s="14" customFormat="1" ht="15.95" customHeight="1" x14ac:dyDescent="0.25">
      <c r="A9" s="16" t="s">
        <v>10</v>
      </c>
      <c r="B9" s="15" t="s">
        <v>61</v>
      </c>
      <c r="C9" s="15" t="s">
        <v>5</v>
      </c>
      <c r="D9" s="18">
        <v>72.599999999999994</v>
      </c>
      <c r="E9" s="17" t="s">
        <v>7</v>
      </c>
    </row>
    <row r="10" spans="1:5" s="14" customFormat="1" x14ac:dyDescent="0.25">
      <c r="A10" s="16" t="s">
        <v>10</v>
      </c>
      <c r="B10" s="15" t="s">
        <v>54</v>
      </c>
      <c r="C10" s="15" t="s">
        <v>56</v>
      </c>
      <c r="D10" s="18">
        <v>580.79999999999995</v>
      </c>
      <c r="E10" s="17" t="s">
        <v>88</v>
      </c>
    </row>
    <row r="11" spans="1:5" s="14" customFormat="1" ht="15.95" customHeight="1" x14ac:dyDescent="0.25">
      <c r="A11" s="16" t="s">
        <v>10</v>
      </c>
      <c r="B11" s="15" t="s">
        <v>62</v>
      </c>
      <c r="C11" s="15" t="s">
        <v>11</v>
      </c>
      <c r="D11" s="18">
        <v>266.2</v>
      </c>
      <c r="E11" s="17" t="s">
        <v>7</v>
      </c>
    </row>
    <row r="12" spans="1:5" s="14" customFormat="1" x14ac:dyDescent="0.25">
      <c r="A12" s="16" t="s">
        <v>10</v>
      </c>
      <c r="B12" s="15" t="s">
        <v>63</v>
      </c>
      <c r="C12" s="15" t="s">
        <v>11</v>
      </c>
      <c r="D12" s="18">
        <v>162.13999999999999</v>
      </c>
      <c r="E12" s="17" t="s">
        <v>7</v>
      </c>
    </row>
    <row r="13" spans="1:5" s="14" customFormat="1" ht="15.95" customHeight="1" x14ac:dyDescent="0.25">
      <c r="A13" s="16" t="s">
        <v>10</v>
      </c>
      <c r="B13" s="15" t="s">
        <v>64</v>
      </c>
      <c r="C13" s="15" t="s">
        <v>11</v>
      </c>
      <c r="D13" s="18">
        <v>99.46</v>
      </c>
      <c r="E13" s="17" t="s">
        <v>7</v>
      </c>
    </row>
    <row r="14" spans="1:5" s="14" customFormat="1" x14ac:dyDescent="0.25">
      <c r="A14" s="16" t="s">
        <v>9</v>
      </c>
      <c r="B14" s="15" t="s">
        <v>65</v>
      </c>
      <c r="C14" s="15" t="s">
        <v>11</v>
      </c>
      <c r="D14" s="18">
        <v>465.32</v>
      </c>
      <c r="E14" s="17" t="s">
        <v>89</v>
      </c>
    </row>
    <row r="15" spans="1:5" s="14" customFormat="1" ht="15.95" customHeight="1" x14ac:dyDescent="0.25">
      <c r="A15" s="16" t="s">
        <v>10</v>
      </c>
      <c r="B15" s="15" t="s">
        <v>66</v>
      </c>
      <c r="C15" s="15" t="s">
        <v>11</v>
      </c>
      <c r="D15" s="18">
        <v>665.5</v>
      </c>
      <c r="E15" s="17" t="s">
        <v>21</v>
      </c>
    </row>
    <row r="16" spans="1:5" s="14" customFormat="1" x14ac:dyDescent="0.25">
      <c r="A16" s="16" t="s">
        <v>10</v>
      </c>
      <c r="B16" s="15" t="s">
        <v>67</v>
      </c>
      <c r="C16" s="15" t="s">
        <v>11</v>
      </c>
      <c r="D16" s="18">
        <v>1149.5</v>
      </c>
      <c r="E16" s="17" t="s">
        <v>21</v>
      </c>
    </row>
    <row r="17" spans="1:6" s="14" customFormat="1" ht="15.95" customHeight="1" x14ac:dyDescent="0.25">
      <c r="A17" s="16" t="s">
        <v>9</v>
      </c>
      <c r="B17" s="15" t="s">
        <v>33</v>
      </c>
      <c r="C17" s="15" t="s">
        <v>85</v>
      </c>
      <c r="D17" s="18">
        <v>225.73</v>
      </c>
      <c r="E17" s="17" t="s">
        <v>21</v>
      </c>
    </row>
    <row r="18" spans="1:6" s="14" customFormat="1" x14ac:dyDescent="0.25">
      <c r="A18" s="16" t="s">
        <v>9</v>
      </c>
      <c r="B18" s="15" t="s">
        <v>59</v>
      </c>
      <c r="C18" s="15" t="s">
        <v>25</v>
      </c>
      <c r="D18" s="18">
        <v>103.64</v>
      </c>
      <c r="E18" s="17" t="s">
        <v>21</v>
      </c>
    </row>
    <row r="19" spans="1:6" s="14" customFormat="1" ht="15.95" customHeight="1" x14ac:dyDescent="0.25">
      <c r="A19" s="16" t="s">
        <v>10</v>
      </c>
      <c r="B19" s="15" t="s">
        <v>68</v>
      </c>
      <c r="C19" s="15" t="s">
        <v>34</v>
      </c>
      <c r="D19" s="18">
        <v>4936.8</v>
      </c>
      <c r="E19" s="17" t="s">
        <v>90</v>
      </c>
    </row>
    <row r="20" spans="1:6" s="14" customFormat="1" x14ac:dyDescent="0.25">
      <c r="A20" s="16" t="s">
        <v>10</v>
      </c>
      <c r="B20" s="15" t="s">
        <v>35</v>
      </c>
      <c r="C20" s="15" t="s">
        <v>36</v>
      </c>
      <c r="D20" s="18">
        <v>495</v>
      </c>
      <c r="E20" s="17" t="s">
        <v>7</v>
      </c>
    </row>
    <row r="21" spans="1:6" s="14" customFormat="1" ht="15.95" customHeight="1" x14ac:dyDescent="0.25">
      <c r="A21" s="16" t="s">
        <v>10</v>
      </c>
      <c r="B21" s="15" t="s">
        <v>35</v>
      </c>
      <c r="C21" s="15" t="s">
        <v>36</v>
      </c>
      <c r="D21" s="18">
        <v>241.99999999999997</v>
      </c>
      <c r="E21" s="17" t="s">
        <v>7</v>
      </c>
    </row>
    <row r="22" spans="1:6" s="14" customFormat="1" x14ac:dyDescent="0.25">
      <c r="A22" s="16" t="s">
        <v>10</v>
      </c>
      <c r="B22" s="15" t="s">
        <v>37</v>
      </c>
      <c r="C22" s="15" t="s">
        <v>38</v>
      </c>
      <c r="D22" s="18">
        <v>14800</v>
      </c>
      <c r="E22" s="17" t="s">
        <v>23</v>
      </c>
    </row>
    <row r="23" spans="1:6" s="14" customFormat="1" ht="15.95" customHeight="1" x14ac:dyDescent="0.25">
      <c r="A23" s="16" t="s">
        <v>10</v>
      </c>
      <c r="B23" s="15" t="s">
        <v>69</v>
      </c>
      <c r="C23" s="15" t="s">
        <v>39</v>
      </c>
      <c r="D23" s="18">
        <v>185.41000000000003</v>
      </c>
      <c r="E23" s="17" t="s">
        <v>21</v>
      </c>
    </row>
    <row r="24" spans="1:6" s="14" customFormat="1" x14ac:dyDescent="0.25">
      <c r="A24" s="16" t="s">
        <v>10</v>
      </c>
      <c r="B24" s="15" t="s">
        <v>70</v>
      </c>
      <c r="C24" s="15" t="s">
        <v>40</v>
      </c>
      <c r="D24" s="18">
        <v>358.8</v>
      </c>
      <c r="E24" s="17" t="s">
        <v>7</v>
      </c>
      <c r="F24" s="19"/>
    </row>
    <row r="25" spans="1:6" s="14" customFormat="1" ht="15.95" customHeight="1" x14ac:dyDescent="0.25">
      <c r="A25" s="16" t="s">
        <v>9</v>
      </c>
      <c r="B25" s="15" t="s">
        <v>71</v>
      </c>
      <c r="C25" s="15" t="s">
        <v>86</v>
      </c>
      <c r="D25" s="18">
        <v>957.11</v>
      </c>
      <c r="E25" s="17" t="s">
        <v>24</v>
      </c>
    </row>
    <row r="26" spans="1:6" s="14" customFormat="1" x14ac:dyDescent="0.25">
      <c r="A26" s="16" t="s">
        <v>10</v>
      </c>
      <c r="B26" s="15" t="s">
        <v>41</v>
      </c>
      <c r="C26" s="15" t="s">
        <v>42</v>
      </c>
      <c r="D26" s="18">
        <v>1210</v>
      </c>
      <c r="E26" s="17" t="s">
        <v>7</v>
      </c>
    </row>
    <row r="27" spans="1:6" s="14" customFormat="1" ht="15.95" customHeight="1" x14ac:dyDescent="0.25">
      <c r="A27" s="16" t="s">
        <v>10</v>
      </c>
      <c r="B27" s="15" t="s">
        <v>44</v>
      </c>
      <c r="C27" s="15" t="s">
        <v>43</v>
      </c>
      <c r="D27" s="18">
        <v>4646.3999999999996</v>
      </c>
      <c r="E27" s="17" t="s">
        <v>91</v>
      </c>
    </row>
    <row r="28" spans="1:6" s="14" customFormat="1" x14ac:dyDescent="0.25">
      <c r="A28" s="16" t="s">
        <v>10</v>
      </c>
      <c r="B28" s="15" t="s">
        <v>72</v>
      </c>
      <c r="C28" s="15" t="s">
        <v>26</v>
      </c>
      <c r="D28" s="18">
        <v>580.79999999999995</v>
      </c>
      <c r="E28" s="17" t="s">
        <v>8</v>
      </c>
    </row>
    <row r="29" spans="1:6" s="14" customFormat="1" ht="15.95" customHeight="1" x14ac:dyDescent="0.25">
      <c r="A29" s="16" t="s">
        <v>10</v>
      </c>
      <c r="B29" s="15" t="s">
        <v>73</v>
      </c>
      <c r="C29" s="15" t="s">
        <v>87</v>
      </c>
      <c r="D29" s="18">
        <v>145.19999999999999</v>
      </c>
      <c r="E29" s="17" t="s">
        <v>8</v>
      </c>
    </row>
    <row r="30" spans="1:6" s="14" customFormat="1" x14ac:dyDescent="0.25">
      <c r="A30" s="16" t="s">
        <v>9</v>
      </c>
      <c r="B30" s="15" t="s">
        <v>74</v>
      </c>
      <c r="C30" s="15" t="s">
        <v>57</v>
      </c>
      <c r="D30" s="18">
        <v>5966.15</v>
      </c>
      <c r="E30" s="17" t="s">
        <v>92</v>
      </c>
    </row>
    <row r="31" spans="1:6" s="14" customFormat="1" ht="15.95" customHeight="1" x14ac:dyDescent="0.25">
      <c r="A31" s="16" t="s">
        <v>9</v>
      </c>
      <c r="B31" s="15" t="s">
        <v>53</v>
      </c>
      <c r="C31" s="15" t="s">
        <v>55</v>
      </c>
      <c r="D31" s="18">
        <v>657.8</v>
      </c>
      <c r="E31" s="17" t="s">
        <v>13</v>
      </c>
    </row>
    <row r="32" spans="1:6" s="14" customFormat="1" x14ac:dyDescent="0.25">
      <c r="A32" s="16" t="s">
        <v>9</v>
      </c>
      <c r="B32" s="15" t="s">
        <v>75</v>
      </c>
      <c r="C32" s="15" t="s">
        <v>45</v>
      </c>
      <c r="D32" s="18">
        <v>129.78460000000001</v>
      </c>
      <c r="E32" s="17" t="s">
        <v>89</v>
      </c>
    </row>
    <row r="33" spans="1:5" s="14" customFormat="1" ht="15.95" customHeight="1" x14ac:dyDescent="0.25">
      <c r="A33" s="16" t="s">
        <v>10</v>
      </c>
      <c r="B33" s="15" t="s">
        <v>76</v>
      </c>
      <c r="C33" s="15" t="s">
        <v>45</v>
      </c>
      <c r="D33" s="18">
        <v>749.61919999999998</v>
      </c>
      <c r="E33" s="17" t="s">
        <v>7</v>
      </c>
    </row>
    <row r="34" spans="1:5" s="14" customFormat="1" x14ac:dyDescent="0.25">
      <c r="A34" s="16" t="s">
        <v>10</v>
      </c>
      <c r="B34" s="15" t="s">
        <v>77</v>
      </c>
      <c r="C34" s="15" t="s">
        <v>12</v>
      </c>
      <c r="D34" s="18">
        <v>290.39999999999998</v>
      </c>
      <c r="E34" s="17" t="s">
        <v>8</v>
      </c>
    </row>
    <row r="35" spans="1:5" s="14" customFormat="1" ht="15.95" customHeight="1" x14ac:dyDescent="0.25">
      <c r="A35" s="16" t="s">
        <v>10</v>
      </c>
      <c r="B35" s="15" t="s">
        <v>78</v>
      </c>
      <c r="C35" s="15" t="s">
        <v>46</v>
      </c>
      <c r="D35" s="18">
        <v>255.9513</v>
      </c>
      <c r="E35" s="17" t="s">
        <v>7</v>
      </c>
    </row>
    <row r="36" spans="1:5" s="14" customFormat="1" x14ac:dyDescent="0.25">
      <c r="A36" s="16" t="s">
        <v>10</v>
      </c>
      <c r="B36" s="15" t="s">
        <v>73</v>
      </c>
      <c r="C36" s="15" t="s">
        <v>47</v>
      </c>
      <c r="D36" s="18">
        <v>145.19999999999999</v>
      </c>
      <c r="E36" s="17" t="s">
        <v>8</v>
      </c>
    </row>
    <row r="37" spans="1:5" s="14" customFormat="1" ht="15.95" customHeight="1" x14ac:dyDescent="0.25">
      <c r="A37" s="16" t="s">
        <v>9</v>
      </c>
      <c r="B37" s="15" t="s">
        <v>79</v>
      </c>
      <c r="C37" s="15" t="s">
        <v>48</v>
      </c>
      <c r="D37" s="18">
        <v>9755.73</v>
      </c>
      <c r="E37" s="17" t="s">
        <v>23</v>
      </c>
    </row>
    <row r="38" spans="1:5" s="14" customFormat="1" x14ac:dyDescent="0.25">
      <c r="A38" s="16" t="s">
        <v>9</v>
      </c>
      <c r="B38" s="15" t="s">
        <v>80</v>
      </c>
      <c r="C38" s="15" t="s">
        <v>48</v>
      </c>
      <c r="D38" s="18">
        <v>1403.99</v>
      </c>
      <c r="E38" s="17" t="s">
        <v>24</v>
      </c>
    </row>
    <row r="39" spans="1:5" s="14" customFormat="1" ht="15.95" customHeight="1" x14ac:dyDescent="0.25">
      <c r="A39" s="16" t="s">
        <v>10</v>
      </c>
      <c r="B39" s="15" t="s">
        <v>81</v>
      </c>
      <c r="C39" s="15" t="s">
        <v>49</v>
      </c>
      <c r="D39" s="18">
        <v>774.4</v>
      </c>
      <c r="E39" s="17" t="s">
        <v>24</v>
      </c>
    </row>
    <row r="40" spans="1:5" s="14" customFormat="1" x14ac:dyDescent="0.25">
      <c r="A40" s="16" t="s">
        <v>10</v>
      </c>
      <c r="B40" s="15" t="s">
        <v>50</v>
      </c>
      <c r="C40" s="15" t="s">
        <v>17</v>
      </c>
      <c r="D40" s="18">
        <v>762.3</v>
      </c>
      <c r="E40" s="17" t="s">
        <v>7</v>
      </c>
    </row>
    <row r="41" spans="1:5" s="14" customFormat="1" ht="15.95" customHeight="1" x14ac:dyDescent="0.25">
      <c r="A41" s="16" t="s">
        <v>10</v>
      </c>
      <c r="B41" s="15" t="s">
        <v>82</v>
      </c>
      <c r="C41" s="15" t="s">
        <v>17</v>
      </c>
      <c r="D41" s="18">
        <v>480</v>
      </c>
      <c r="E41" s="17" t="s">
        <v>93</v>
      </c>
    </row>
    <row r="42" spans="1:5" s="14" customFormat="1" x14ac:dyDescent="0.25">
      <c r="A42" s="16" t="s">
        <v>10</v>
      </c>
      <c r="B42" s="15" t="s">
        <v>83</v>
      </c>
      <c r="C42" s="15" t="s">
        <v>51</v>
      </c>
      <c r="D42" s="18">
        <v>625.67999999999984</v>
      </c>
      <c r="E42" s="17" t="s">
        <v>7</v>
      </c>
    </row>
    <row r="43" spans="1:5" s="14" customFormat="1" ht="15.95" customHeight="1" x14ac:dyDescent="0.25">
      <c r="A43" s="16" t="s">
        <v>10</v>
      </c>
      <c r="B43" s="15" t="s">
        <v>73</v>
      </c>
      <c r="C43" s="15" t="s">
        <v>52</v>
      </c>
      <c r="D43" s="18">
        <v>145.19999999999999</v>
      </c>
      <c r="E43" s="17" t="s">
        <v>8</v>
      </c>
    </row>
    <row r="44" spans="1:5" x14ac:dyDescent="0.25">
      <c r="B44"/>
      <c r="C44"/>
    </row>
  </sheetData>
  <sortState xmlns:xlrd2="http://schemas.microsoft.com/office/spreadsheetml/2017/richdata2" ref="A4:E48">
    <sortCondition ref="C4:C48"/>
  </sortState>
  <mergeCells count="1">
    <mergeCell ref="A2:E2"/>
  </mergeCells>
  <pageMargins left="0.7" right="0.7" top="0.75" bottom="0.75" header="0.3" footer="0.3"/>
  <pageSetup paperSize="9" scale="90" fitToHeight="10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3"/>
  <sheetViews>
    <sheetView tabSelected="1" zoomScaleNormal="100" zoomScaleSheetLayoutView="100" workbookViewId="0">
      <selection activeCell="K8" sqref="K8"/>
    </sheetView>
  </sheetViews>
  <sheetFormatPr baseColWidth="10" defaultRowHeight="15" x14ac:dyDescent="0.25"/>
  <cols>
    <col min="1" max="1" width="12.7109375" style="6" customWidth="1"/>
    <col min="2" max="2" width="60.140625" style="7" customWidth="1"/>
    <col min="3" max="3" width="51.85546875" style="6" bestFit="1" customWidth="1"/>
    <col min="4" max="4" width="12.85546875" style="13" customWidth="1"/>
    <col min="5" max="5" width="12.85546875" style="10" customWidth="1"/>
    <col min="6" max="16384" width="11.42578125" style="6"/>
  </cols>
  <sheetData>
    <row r="1" spans="1:5" s="1" customFormat="1" ht="102.75" customHeight="1" x14ac:dyDescent="0.2">
      <c r="A1" s="2"/>
      <c r="B1" s="3"/>
      <c r="C1" s="4"/>
      <c r="D1" s="11"/>
      <c r="E1" s="9"/>
    </row>
    <row r="2" spans="1:5" s="1" customFormat="1" ht="44.25" customHeight="1" x14ac:dyDescent="0.2">
      <c r="A2" s="23" t="s">
        <v>189</v>
      </c>
      <c r="B2" s="24"/>
      <c r="C2" s="24"/>
      <c r="D2" s="24"/>
      <c r="E2" s="25"/>
    </row>
    <row r="3" spans="1:5" s="8" customFormat="1" ht="51" x14ac:dyDescent="0.2">
      <c r="A3" s="5" t="s">
        <v>0</v>
      </c>
      <c r="B3" s="5" t="s">
        <v>1</v>
      </c>
      <c r="C3" s="5" t="s">
        <v>2</v>
      </c>
      <c r="D3" s="12" t="s">
        <v>3</v>
      </c>
      <c r="E3" s="5" t="s">
        <v>6</v>
      </c>
    </row>
    <row r="4" spans="1:5" s="22" customFormat="1" x14ac:dyDescent="0.25">
      <c r="A4" s="16" t="s">
        <v>10</v>
      </c>
      <c r="B4" s="20" t="s">
        <v>95</v>
      </c>
      <c r="C4" s="20" t="s">
        <v>96</v>
      </c>
      <c r="D4" s="21">
        <v>290.39999999999998</v>
      </c>
      <c r="E4" s="17" t="s">
        <v>7</v>
      </c>
    </row>
    <row r="5" spans="1:5" s="22" customFormat="1" x14ac:dyDescent="0.25">
      <c r="A5" s="16" t="s">
        <v>10</v>
      </c>
      <c r="B5" s="20" t="s">
        <v>97</v>
      </c>
      <c r="C5" s="20" t="s">
        <v>98</v>
      </c>
      <c r="D5" s="21">
        <v>627.99</v>
      </c>
      <c r="E5" s="17" t="s">
        <v>191</v>
      </c>
    </row>
    <row r="6" spans="1:5" s="22" customFormat="1" x14ac:dyDescent="0.25">
      <c r="A6" s="16" t="s">
        <v>10</v>
      </c>
      <c r="B6" s="20" t="s">
        <v>99</v>
      </c>
      <c r="C6" s="20" t="s">
        <v>100</v>
      </c>
      <c r="D6" s="21">
        <v>1766.5</v>
      </c>
      <c r="E6" s="17" t="s">
        <v>14</v>
      </c>
    </row>
    <row r="7" spans="1:5" s="22" customFormat="1" ht="30" x14ac:dyDescent="0.25">
      <c r="A7" s="16" t="s">
        <v>10</v>
      </c>
      <c r="B7" s="20" t="s">
        <v>101</v>
      </c>
      <c r="C7" s="20" t="s">
        <v>102</v>
      </c>
      <c r="D7" s="21">
        <v>2329.25</v>
      </c>
      <c r="E7" s="17" t="s">
        <v>7</v>
      </c>
    </row>
    <row r="8" spans="1:5" s="22" customFormat="1" ht="30" x14ac:dyDescent="0.25">
      <c r="A8" s="16" t="s">
        <v>10</v>
      </c>
      <c r="B8" s="20" t="s">
        <v>103</v>
      </c>
      <c r="C8" s="20" t="s">
        <v>104</v>
      </c>
      <c r="D8" s="21">
        <v>1461.68</v>
      </c>
      <c r="E8" s="17" t="s">
        <v>7</v>
      </c>
    </row>
    <row r="9" spans="1:5" s="22" customFormat="1" ht="30" x14ac:dyDescent="0.25">
      <c r="A9" s="16" t="s">
        <v>10</v>
      </c>
      <c r="B9" s="20" t="s">
        <v>105</v>
      </c>
      <c r="C9" s="20" t="s">
        <v>104</v>
      </c>
      <c r="D9" s="21">
        <v>1452</v>
      </c>
      <c r="E9" s="17" t="s">
        <v>7</v>
      </c>
    </row>
    <row r="10" spans="1:5" s="22" customFormat="1" ht="30" x14ac:dyDescent="0.25">
      <c r="A10" s="16" t="s">
        <v>10</v>
      </c>
      <c r="B10" s="20" t="s">
        <v>106</v>
      </c>
      <c r="C10" s="20" t="s">
        <v>104</v>
      </c>
      <c r="D10" s="21">
        <v>810.7</v>
      </c>
      <c r="E10" s="17" t="s">
        <v>7</v>
      </c>
    </row>
    <row r="11" spans="1:5" s="22" customFormat="1" ht="30" x14ac:dyDescent="0.25">
      <c r="A11" s="16" t="s">
        <v>10</v>
      </c>
      <c r="B11" s="20" t="s">
        <v>107</v>
      </c>
      <c r="C11" s="20" t="s">
        <v>108</v>
      </c>
      <c r="D11" s="21">
        <v>720</v>
      </c>
      <c r="E11" s="17" t="s">
        <v>7</v>
      </c>
    </row>
    <row r="12" spans="1:5" s="22" customFormat="1" ht="30" x14ac:dyDescent="0.25">
      <c r="A12" s="16" t="s">
        <v>10</v>
      </c>
      <c r="B12" s="20" t="s">
        <v>109</v>
      </c>
      <c r="C12" s="20" t="s">
        <v>108</v>
      </c>
      <c r="D12" s="21">
        <v>690</v>
      </c>
      <c r="E12" s="17" t="s">
        <v>7</v>
      </c>
    </row>
    <row r="13" spans="1:5" s="22" customFormat="1" x14ac:dyDescent="0.25">
      <c r="A13" s="16" t="s">
        <v>10</v>
      </c>
      <c r="B13" s="20" t="s">
        <v>19</v>
      </c>
      <c r="C13" s="20" t="s">
        <v>110</v>
      </c>
      <c r="D13" s="21">
        <v>169.4</v>
      </c>
      <c r="E13" s="17" t="s">
        <v>7</v>
      </c>
    </row>
    <row r="14" spans="1:5" s="22" customFormat="1" x14ac:dyDescent="0.25">
      <c r="A14" s="16" t="s">
        <v>9</v>
      </c>
      <c r="B14" s="20" t="s">
        <v>111</v>
      </c>
      <c r="C14" s="20" t="s">
        <v>112</v>
      </c>
      <c r="D14" s="21">
        <v>1196.69</v>
      </c>
      <c r="E14" s="17" t="s">
        <v>24</v>
      </c>
    </row>
    <row r="15" spans="1:5" s="22" customFormat="1" x14ac:dyDescent="0.25">
      <c r="A15" s="16" t="s">
        <v>10</v>
      </c>
      <c r="B15" s="20" t="s">
        <v>113</v>
      </c>
      <c r="C15" s="20" t="s">
        <v>112</v>
      </c>
      <c r="D15" s="21">
        <v>2988.7</v>
      </c>
      <c r="E15" s="17" t="s">
        <v>24</v>
      </c>
    </row>
    <row r="16" spans="1:5" s="22" customFormat="1" x14ac:dyDescent="0.25">
      <c r="A16" s="16" t="s">
        <v>10</v>
      </c>
      <c r="B16" s="20" t="s">
        <v>114</v>
      </c>
      <c r="C16" s="20" t="s">
        <v>32</v>
      </c>
      <c r="D16" s="21">
        <v>2187.5</v>
      </c>
      <c r="E16" s="17" t="s">
        <v>7</v>
      </c>
    </row>
    <row r="17" spans="1:5" s="22" customFormat="1" ht="30" x14ac:dyDescent="0.25">
      <c r="A17" s="16" t="s">
        <v>10</v>
      </c>
      <c r="B17" s="20" t="s">
        <v>115</v>
      </c>
      <c r="C17" s="20" t="s">
        <v>116</v>
      </c>
      <c r="D17" s="21">
        <v>494.89</v>
      </c>
      <c r="E17" s="17" t="s">
        <v>7</v>
      </c>
    </row>
    <row r="18" spans="1:5" s="22" customFormat="1" x14ac:dyDescent="0.25">
      <c r="A18" s="16" t="s">
        <v>10</v>
      </c>
      <c r="B18" s="20" t="s">
        <v>190</v>
      </c>
      <c r="C18" s="20" t="s">
        <v>117</v>
      </c>
      <c r="D18" s="21">
        <v>8599.4500000000007</v>
      </c>
      <c r="E18" s="17" t="s">
        <v>24</v>
      </c>
    </row>
    <row r="19" spans="1:5" s="22" customFormat="1" ht="30" x14ac:dyDescent="0.25">
      <c r="A19" s="16" t="s">
        <v>10</v>
      </c>
      <c r="B19" s="20" t="s">
        <v>118</v>
      </c>
      <c r="C19" s="20" t="s">
        <v>119</v>
      </c>
      <c r="D19" s="21">
        <v>278.3</v>
      </c>
      <c r="E19" s="17" t="s">
        <v>7</v>
      </c>
    </row>
    <row r="20" spans="1:5" s="22" customFormat="1" ht="30" x14ac:dyDescent="0.25">
      <c r="A20" s="16" t="s">
        <v>10</v>
      </c>
      <c r="B20" s="20" t="s">
        <v>120</v>
      </c>
      <c r="C20" s="20" t="s">
        <v>119</v>
      </c>
      <c r="D20" s="21">
        <v>278.3</v>
      </c>
      <c r="E20" s="17" t="s">
        <v>7</v>
      </c>
    </row>
    <row r="21" spans="1:5" s="22" customFormat="1" ht="30" x14ac:dyDescent="0.25">
      <c r="A21" s="16" t="s">
        <v>10</v>
      </c>
      <c r="B21" s="20" t="s">
        <v>121</v>
      </c>
      <c r="C21" s="20" t="s">
        <v>119</v>
      </c>
      <c r="D21" s="21">
        <v>847.58</v>
      </c>
      <c r="E21" s="17" t="s">
        <v>7</v>
      </c>
    </row>
    <row r="22" spans="1:5" s="22" customFormat="1" x14ac:dyDescent="0.25">
      <c r="A22" s="16" t="s">
        <v>9</v>
      </c>
      <c r="B22" s="20" t="s">
        <v>193</v>
      </c>
      <c r="C22" s="20" t="s">
        <v>122</v>
      </c>
      <c r="D22" s="21">
        <v>298.95</v>
      </c>
      <c r="E22" s="17" t="s">
        <v>21</v>
      </c>
    </row>
    <row r="23" spans="1:5" s="22" customFormat="1" x14ac:dyDescent="0.25">
      <c r="A23" s="16" t="s">
        <v>9</v>
      </c>
      <c r="B23" s="20" t="s">
        <v>123</v>
      </c>
      <c r="C23" s="20" t="s">
        <v>124</v>
      </c>
      <c r="D23" s="21">
        <v>2707.38</v>
      </c>
      <c r="E23" s="17" t="s">
        <v>24</v>
      </c>
    </row>
    <row r="24" spans="1:5" s="22" customFormat="1" x14ac:dyDescent="0.25">
      <c r="A24" s="16" t="s">
        <v>9</v>
      </c>
      <c r="B24" s="20" t="s">
        <v>125</v>
      </c>
      <c r="C24" s="20" t="s">
        <v>124</v>
      </c>
      <c r="D24" s="21">
        <f>665.5+43.21</f>
        <v>708.71</v>
      </c>
      <c r="E24" s="17" t="s">
        <v>7</v>
      </c>
    </row>
    <row r="25" spans="1:5" s="22" customFormat="1" x14ac:dyDescent="0.25">
      <c r="A25" s="16" t="s">
        <v>10</v>
      </c>
      <c r="B25" s="20" t="s">
        <v>126</v>
      </c>
      <c r="C25" s="20" t="s">
        <v>127</v>
      </c>
      <c r="D25" s="21">
        <v>4078.8</v>
      </c>
      <c r="E25" s="17" t="s">
        <v>7</v>
      </c>
    </row>
    <row r="26" spans="1:5" s="22" customFormat="1" x14ac:dyDescent="0.25">
      <c r="A26" s="16" t="s">
        <v>10</v>
      </c>
      <c r="B26" s="20" t="s">
        <v>128</v>
      </c>
      <c r="C26" s="20" t="s">
        <v>129</v>
      </c>
      <c r="D26" s="21">
        <v>290.39999999999998</v>
      </c>
      <c r="E26" s="17" t="s">
        <v>8</v>
      </c>
    </row>
    <row r="27" spans="1:5" s="22" customFormat="1" x14ac:dyDescent="0.25">
      <c r="A27" s="16" t="s">
        <v>10</v>
      </c>
      <c r="B27" s="20" t="s">
        <v>18</v>
      </c>
      <c r="C27" s="20" t="s">
        <v>130</v>
      </c>
      <c r="D27" s="21">
        <v>242</v>
      </c>
      <c r="E27" s="17" t="s">
        <v>7</v>
      </c>
    </row>
    <row r="28" spans="1:5" s="22" customFormat="1" x14ac:dyDescent="0.25">
      <c r="A28" s="16" t="s">
        <v>10</v>
      </c>
      <c r="B28" s="20" t="s">
        <v>131</v>
      </c>
      <c r="C28" s="20" t="s">
        <v>132</v>
      </c>
      <c r="D28" s="21">
        <v>665.5</v>
      </c>
      <c r="E28" s="17" t="s">
        <v>7</v>
      </c>
    </row>
    <row r="29" spans="1:5" s="22" customFormat="1" x14ac:dyDescent="0.25">
      <c r="A29" s="16" t="s">
        <v>10</v>
      </c>
      <c r="B29" s="20" t="s">
        <v>133</v>
      </c>
      <c r="C29" s="20" t="s">
        <v>134</v>
      </c>
      <c r="D29" s="21">
        <v>252.73</v>
      </c>
      <c r="E29" s="17" t="s">
        <v>7</v>
      </c>
    </row>
    <row r="30" spans="1:5" s="22" customFormat="1" x14ac:dyDescent="0.25">
      <c r="A30" s="16" t="s">
        <v>10</v>
      </c>
      <c r="B30" s="20" t="s">
        <v>135</v>
      </c>
      <c r="C30" s="20" t="s">
        <v>134</v>
      </c>
      <c r="D30" s="21">
        <v>232.32</v>
      </c>
      <c r="E30" s="17" t="s">
        <v>7</v>
      </c>
    </row>
    <row r="31" spans="1:5" s="22" customFormat="1" x14ac:dyDescent="0.25">
      <c r="A31" s="16" t="s">
        <v>10</v>
      </c>
      <c r="B31" s="20" t="s">
        <v>136</v>
      </c>
      <c r="C31" s="20" t="s">
        <v>137</v>
      </c>
      <c r="D31" s="21">
        <v>5111.8100000000004</v>
      </c>
      <c r="E31" s="17" t="s">
        <v>21</v>
      </c>
    </row>
    <row r="32" spans="1:5" s="22" customFormat="1" x14ac:dyDescent="0.25">
      <c r="A32" s="16" t="s">
        <v>10</v>
      </c>
      <c r="B32" s="20" t="s">
        <v>138</v>
      </c>
      <c r="C32" s="20" t="s">
        <v>139</v>
      </c>
      <c r="D32" s="21">
        <v>9782.25</v>
      </c>
      <c r="E32" s="17" t="s">
        <v>7</v>
      </c>
    </row>
    <row r="33" spans="1:5" s="22" customFormat="1" x14ac:dyDescent="0.25">
      <c r="A33" s="16" t="s">
        <v>10</v>
      </c>
      <c r="B33" s="20" t="s">
        <v>140</v>
      </c>
      <c r="C33" s="20" t="s">
        <v>141</v>
      </c>
      <c r="D33" s="21">
        <v>237.89</v>
      </c>
      <c r="E33" s="17" t="s">
        <v>7</v>
      </c>
    </row>
    <row r="34" spans="1:5" s="22" customFormat="1" x14ac:dyDescent="0.25">
      <c r="A34" s="16" t="s">
        <v>9</v>
      </c>
      <c r="B34" s="20" t="s">
        <v>142</v>
      </c>
      <c r="C34" s="20" t="s">
        <v>143</v>
      </c>
      <c r="D34" s="21">
        <v>1868.24</v>
      </c>
      <c r="E34" s="17" t="s">
        <v>7</v>
      </c>
    </row>
    <row r="35" spans="1:5" s="22" customFormat="1" ht="30" x14ac:dyDescent="0.25">
      <c r="A35" s="16" t="s">
        <v>10</v>
      </c>
      <c r="B35" s="20" t="s">
        <v>144</v>
      </c>
      <c r="C35" s="20" t="s">
        <v>145</v>
      </c>
      <c r="D35" s="21">
        <v>748</v>
      </c>
      <c r="E35" s="17" t="s">
        <v>7</v>
      </c>
    </row>
    <row r="36" spans="1:5" s="22" customFormat="1" x14ac:dyDescent="0.25">
      <c r="A36" s="16" t="s">
        <v>10</v>
      </c>
      <c r="B36" s="20" t="s">
        <v>146</v>
      </c>
      <c r="C36" s="20" t="s">
        <v>147</v>
      </c>
      <c r="D36" s="21">
        <v>1936</v>
      </c>
      <c r="E36" s="17" t="s">
        <v>7</v>
      </c>
    </row>
    <row r="37" spans="1:5" s="22" customFormat="1" x14ac:dyDescent="0.25">
      <c r="A37" s="16" t="s">
        <v>10</v>
      </c>
      <c r="B37" s="20" t="s">
        <v>148</v>
      </c>
      <c r="C37" s="20" t="s">
        <v>15</v>
      </c>
      <c r="D37" s="21">
        <v>216.59</v>
      </c>
      <c r="E37" s="17" t="s">
        <v>192</v>
      </c>
    </row>
    <row r="38" spans="1:5" s="22" customFormat="1" x14ac:dyDescent="0.25">
      <c r="A38" s="16" t="s">
        <v>10</v>
      </c>
      <c r="B38" s="20" t="s">
        <v>149</v>
      </c>
      <c r="C38" s="20" t="s">
        <v>150</v>
      </c>
      <c r="D38" s="21">
        <v>237.5</v>
      </c>
      <c r="E38" s="17" t="s">
        <v>7</v>
      </c>
    </row>
    <row r="39" spans="1:5" s="22" customFormat="1" ht="30" x14ac:dyDescent="0.25">
      <c r="A39" s="16" t="s">
        <v>10</v>
      </c>
      <c r="B39" s="20" t="s">
        <v>151</v>
      </c>
      <c r="C39" s="20" t="s">
        <v>152</v>
      </c>
      <c r="D39" s="21">
        <v>3529.41</v>
      </c>
      <c r="E39" s="17" t="s">
        <v>7</v>
      </c>
    </row>
    <row r="40" spans="1:5" s="22" customFormat="1" x14ac:dyDescent="0.25">
      <c r="A40" s="16" t="s">
        <v>10</v>
      </c>
      <c r="B40" s="20" t="s">
        <v>73</v>
      </c>
      <c r="C40" s="20" t="s">
        <v>153</v>
      </c>
      <c r="D40" s="21">
        <v>145.19999999999999</v>
      </c>
      <c r="E40" s="17" t="s">
        <v>8</v>
      </c>
    </row>
    <row r="41" spans="1:5" s="22" customFormat="1" x14ac:dyDescent="0.25">
      <c r="A41" s="16" t="s">
        <v>10</v>
      </c>
      <c r="B41" s="20" t="s">
        <v>154</v>
      </c>
      <c r="C41" s="20" t="s">
        <v>155</v>
      </c>
      <c r="D41" s="21">
        <v>1197.9000000000001</v>
      </c>
      <c r="E41" s="17" t="s">
        <v>8</v>
      </c>
    </row>
    <row r="42" spans="1:5" s="22" customFormat="1" x14ac:dyDescent="0.25">
      <c r="A42" s="16" t="s">
        <v>10</v>
      </c>
      <c r="B42" s="20" t="s">
        <v>156</v>
      </c>
      <c r="C42" s="20" t="s">
        <v>157</v>
      </c>
      <c r="D42" s="21">
        <v>290.39999999999998</v>
      </c>
      <c r="E42" s="17" t="s">
        <v>8</v>
      </c>
    </row>
    <row r="43" spans="1:5" s="22" customFormat="1" x14ac:dyDescent="0.25">
      <c r="A43" s="16" t="s">
        <v>10</v>
      </c>
      <c r="B43" s="20" t="s">
        <v>158</v>
      </c>
      <c r="C43" s="20" t="s">
        <v>42</v>
      </c>
      <c r="D43" s="21">
        <v>96.8</v>
      </c>
      <c r="E43" s="17" t="s">
        <v>7</v>
      </c>
    </row>
    <row r="44" spans="1:5" s="22" customFormat="1" x14ac:dyDescent="0.25">
      <c r="A44" s="16" t="s">
        <v>10</v>
      </c>
      <c r="B44" s="20" t="s">
        <v>159</v>
      </c>
      <c r="C44" s="20" t="s">
        <v>160</v>
      </c>
      <c r="D44" s="21">
        <v>242</v>
      </c>
      <c r="E44" s="17" t="s">
        <v>7</v>
      </c>
    </row>
    <row r="45" spans="1:5" s="22" customFormat="1" x14ac:dyDescent="0.25">
      <c r="A45" s="16" t="s">
        <v>10</v>
      </c>
      <c r="B45" s="20" t="s">
        <v>159</v>
      </c>
      <c r="C45" s="20" t="s">
        <v>161</v>
      </c>
      <c r="D45" s="21">
        <v>363</v>
      </c>
      <c r="E45" s="17" t="s">
        <v>7</v>
      </c>
    </row>
    <row r="46" spans="1:5" s="22" customFormat="1" ht="30" x14ac:dyDescent="0.25">
      <c r="A46" s="16" t="s">
        <v>10</v>
      </c>
      <c r="B46" s="20" t="s">
        <v>162</v>
      </c>
      <c r="C46" s="20" t="s">
        <v>163</v>
      </c>
      <c r="D46" s="21">
        <v>1210</v>
      </c>
      <c r="E46" s="17" t="s">
        <v>7</v>
      </c>
    </row>
    <row r="47" spans="1:5" s="22" customFormat="1" x14ac:dyDescent="0.25">
      <c r="A47" s="16" t="s">
        <v>10</v>
      </c>
      <c r="B47" s="20" t="s">
        <v>16</v>
      </c>
      <c r="C47" s="20" t="s">
        <v>4</v>
      </c>
      <c r="D47" s="21">
        <v>630.1</v>
      </c>
      <c r="E47" s="17" t="s">
        <v>7</v>
      </c>
    </row>
    <row r="48" spans="1:5" s="22" customFormat="1" x14ac:dyDescent="0.25">
      <c r="A48" s="16" t="s">
        <v>9</v>
      </c>
      <c r="B48" s="20" t="s">
        <v>164</v>
      </c>
      <c r="C48" s="20" t="s">
        <v>165</v>
      </c>
      <c r="D48" s="21">
        <v>7778</v>
      </c>
      <c r="E48" s="17" t="s">
        <v>191</v>
      </c>
    </row>
    <row r="49" spans="1:5" s="22" customFormat="1" x14ac:dyDescent="0.25">
      <c r="A49" s="16" t="s">
        <v>10</v>
      </c>
      <c r="B49" s="20" t="s">
        <v>166</v>
      </c>
      <c r="C49" s="20" t="s">
        <v>167</v>
      </c>
      <c r="D49" s="21">
        <v>480</v>
      </c>
      <c r="E49" s="17" t="s">
        <v>8</v>
      </c>
    </row>
    <row r="50" spans="1:5" s="22" customFormat="1" x14ac:dyDescent="0.25">
      <c r="A50" s="16" t="s">
        <v>10</v>
      </c>
      <c r="B50" s="20" t="s">
        <v>168</v>
      </c>
      <c r="C50" s="20" t="s">
        <v>169</v>
      </c>
      <c r="D50" s="21">
        <v>108.9</v>
      </c>
      <c r="E50" s="17" t="s">
        <v>7</v>
      </c>
    </row>
    <row r="51" spans="1:5" s="22" customFormat="1" x14ac:dyDescent="0.25">
      <c r="A51" s="16" t="s">
        <v>9</v>
      </c>
      <c r="B51" s="20" t="s">
        <v>170</v>
      </c>
      <c r="C51" s="20" t="s">
        <v>171</v>
      </c>
      <c r="D51" s="21">
        <v>229.9</v>
      </c>
      <c r="E51" s="17" t="s">
        <v>7</v>
      </c>
    </row>
    <row r="52" spans="1:5" s="22" customFormat="1" ht="30" x14ac:dyDescent="0.25">
      <c r="A52" s="16" t="s">
        <v>10</v>
      </c>
      <c r="B52" s="20" t="s">
        <v>172</v>
      </c>
      <c r="C52" s="20" t="s">
        <v>173</v>
      </c>
      <c r="D52" s="21">
        <v>1000</v>
      </c>
      <c r="E52" s="17" t="s">
        <v>7</v>
      </c>
    </row>
    <row r="53" spans="1:5" s="22" customFormat="1" x14ac:dyDescent="0.25">
      <c r="A53" s="16" t="s">
        <v>10</v>
      </c>
      <c r="B53" s="20" t="s">
        <v>73</v>
      </c>
      <c r="C53" s="20" t="s">
        <v>174</v>
      </c>
      <c r="D53" s="21">
        <v>145.19999999999999</v>
      </c>
      <c r="E53" s="17" t="s">
        <v>8</v>
      </c>
    </row>
    <row r="54" spans="1:5" s="22" customFormat="1" x14ac:dyDescent="0.25">
      <c r="A54" s="16" t="s">
        <v>10</v>
      </c>
      <c r="B54" s="20" t="s">
        <v>175</v>
      </c>
      <c r="C54" s="20" t="s">
        <v>176</v>
      </c>
      <c r="D54" s="21">
        <v>1100</v>
      </c>
      <c r="E54" s="17" t="s">
        <v>191</v>
      </c>
    </row>
    <row r="55" spans="1:5" s="22" customFormat="1" x14ac:dyDescent="0.25">
      <c r="A55" s="16" t="s">
        <v>10</v>
      </c>
      <c r="B55" s="20" t="s">
        <v>73</v>
      </c>
      <c r="C55" s="20" t="s">
        <v>177</v>
      </c>
      <c r="D55" s="21">
        <v>145.19999999999999</v>
      </c>
      <c r="E55" s="17" t="s">
        <v>8</v>
      </c>
    </row>
    <row r="56" spans="1:5" s="22" customFormat="1" x14ac:dyDescent="0.25">
      <c r="A56" s="16" t="s">
        <v>10</v>
      </c>
      <c r="B56" s="20" t="s">
        <v>178</v>
      </c>
      <c r="C56" s="20" t="s">
        <v>179</v>
      </c>
      <c r="D56" s="21">
        <v>3804.15</v>
      </c>
      <c r="E56" s="17" t="s">
        <v>7</v>
      </c>
    </row>
    <row r="57" spans="1:5" s="22" customFormat="1" x14ac:dyDescent="0.25">
      <c r="A57" s="16" t="s">
        <v>10</v>
      </c>
      <c r="B57" s="20" t="s">
        <v>180</v>
      </c>
      <c r="C57" s="20" t="s">
        <v>179</v>
      </c>
      <c r="D57" s="21">
        <v>798.6</v>
      </c>
      <c r="E57" s="17" t="s">
        <v>7</v>
      </c>
    </row>
    <row r="58" spans="1:5" s="22" customFormat="1" x14ac:dyDescent="0.25">
      <c r="A58" s="16" t="s">
        <v>10</v>
      </c>
      <c r="B58" s="20" t="s">
        <v>181</v>
      </c>
      <c r="C58" s="20" t="s">
        <v>179</v>
      </c>
      <c r="D58" s="21">
        <v>266.2</v>
      </c>
      <c r="E58" s="17" t="s">
        <v>7</v>
      </c>
    </row>
    <row r="59" spans="1:5" s="22" customFormat="1" x14ac:dyDescent="0.25">
      <c r="A59" s="16" t="s">
        <v>10</v>
      </c>
      <c r="B59" s="20" t="s">
        <v>182</v>
      </c>
      <c r="C59" s="20" t="s">
        <v>48</v>
      </c>
      <c r="D59" s="21">
        <v>3509.7</v>
      </c>
      <c r="E59" s="17" t="s">
        <v>191</v>
      </c>
    </row>
    <row r="60" spans="1:5" s="22" customFormat="1" x14ac:dyDescent="0.25">
      <c r="A60" s="16" t="s">
        <v>10</v>
      </c>
      <c r="B60" s="20" t="s">
        <v>183</v>
      </c>
      <c r="C60" s="20" t="s">
        <v>184</v>
      </c>
      <c r="D60" s="21">
        <v>357</v>
      </c>
      <c r="E60" s="17" t="s">
        <v>7</v>
      </c>
    </row>
    <row r="61" spans="1:5" s="22" customFormat="1" x14ac:dyDescent="0.25">
      <c r="A61" s="16" t="s">
        <v>10</v>
      </c>
      <c r="B61" s="20" t="s">
        <v>185</v>
      </c>
      <c r="C61" s="20" t="s">
        <v>186</v>
      </c>
      <c r="D61" s="21">
        <v>5323.66</v>
      </c>
      <c r="E61" s="17" t="s">
        <v>24</v>
      </c>
    </row>
    <row r="62" spans="1:5" s="22" customFormat="1" x14ac:dyDescent="0.25">
      <c r="A62" s="16" t="s">
        <v>9</v>
      </c>
      <c r="B62" s="20" t="s">
        <v>20</v>
      </c>
      <c r="C62" s="20" t="s">
        <v>187</v>
      </c>
      <c r="D62" s="21">
        <v>144.94999999999999</v>
      </c>
      <c r="E62" s="17" t="s">
        <v>7</v>
      </c>
    </row>
    <row r="63" spans="1:5" s="22" customFormat="1" x14ac:dyDescent="0.25">
      <c r="A63" s="16" t="s">
        <v>10</v>
      </c>
      <c r="B63" s="20" t="s">
        <v>188</v>
      </c>
      <c r="C63" s="20" t="s">
        <v>51</v>
      </c>
      <c r="D63" s="21">
        <v>107.59</v>
      </c>
      <c r="E63" s="17" t="s">
        <v>7</v>
      </c>
    </row>
  </sheetData>
  <mergeCells count="1">
    <mergeCell ref="A2:E2"/>
  </mergeCells>
  <pageMargins left="0.70866141732283472" right="0.70866141732283472" top="0.74803149606299213" bottom="0.74803149606299213" header="0.31496062992125984" footer="0.31496062992125984"/>
  <pageSetup paperSize="9" scale="87" fitToHeight="10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Valor no permitido" error="Valor no permitido" promptTitle="Tipo de Contrato" xr:uid="{00000000-0002-0000-0100-000000000000}">
          <x14:formula1>
            <xm:f>'\\172.26.0.1\valnalon\AREAS\ADMINISTRACION\CONSEJERIAS\Consejeria HACIENDA-DG EMPRESAS P\DIRECCION GENERAL DE PATRIMONIO\REGISTRO CONTRATOS\2025_Registro de Contratos\Contratos menores 5000 €\[2025_CT_2T_Contratos menores 5000 Valnalon.xlsx]Tipos Contratos'!#REF!</xm:f>
          </x14:formula1>
          <xm:sqref>A4:A63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1T 2025</vt:lpstr>
      <vt:lpstr>2T 2025</vt:lpstr>
      <vt:lpstr>'1T 2025'!Área_de_impresión</vt:lpstr>
      <vt:lpstr>'2T 2025'!Área_de_impresión</vt:lpstr>
      <vt:lpstr>'1T 2025'!Títulos_a_imprimir</vt:lpstr>
      <vt:lpstr>'2T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Chamorro Prieto</dc:creator>
  <cp:lastModifiedBy>Sheila Chamorro Prieto</cp:lastModifiedBy>
  <cp:lastPrinted>2025-04-11T08:08:43Z</cp:lastPrinted>
  <dcterms:created xsi:type="dcterms:W3CDTF">2023-06-20T08:11:14Z</dcterms:created>
  <dcterms:modified xsi:type="dcterms:W3CDTF">2025-07-11T07:36:40Z</dcterms:modified>
</cp:coreProperties>
</file>